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20730" windowHeight="11535" tabRatio="734"/>
  </bookViews>
  <sheets>
    <sheet name="ОО" sheetId="1" r:id="rId1"/>
  </sheets>
  <definedNames>
    <definedName name="_xlnm._FilterDatabase" localSheetId="0" hidden="1">ОО!$A$3:$D$15</definedName>
  </definedNames>
  <calcPr calcId="125725"/>
</workbook>
</file>

<file path=xl/calcChain.xml><?xml version="1.0" encoding="utf-8"?>
<calcChain xmlns="http://schemas.openxmlformats.org/spreadsheetml/2006/main">
  <c r="AG16" i="1"/>
  <c r="AG17" s="1"/>
  <c r="F16" l="1"/>
  <c r="F17" s="1"/>
  <c r="G16"/>
  <c r="G17" s="1"/>
  <c r="H16"/>
  <c r="H17" s="1"/>
  <c r="I16"/>
  <c r="I17" s="1"/>
  <c r="J16"/>
  <c r="J17" s="1"/>
  <c r="K16"/>
  <c r="K17" s="1"/>
  <c r="L16"/>
  <c r="L17" s="1"/>
  <c r="M16"/>
  <c r="M17" s="1"/>
  <c r="N16"/>
  <c r="N17" s="1"/>
  <c r="O16"/>
  <c r="O17" s="1"/>
  <c r="P16"/>
  <c r="P17" s="1"/>
  <c r="Q16"/>
  <c r="Q17" s="1"/>
  <c r="R16"/>
  <c r="R17" s="1"/>
  <c r="S16"/>
  <c r="S17" s="1"/>
  <c r="T16"/>
  <c r="T17" s="1"/>
  <c r="U16"/>
  <c r="U17" s="1"/>
  <c r="V16"/>
  <c r="V17" s="1"/>
  <c r="W16"/>
  <c r="W17" s="1"/>
  <c r="X16"/>
  <c r="X17" s="1"/>
  <c r="Y16"/>
  <c r="Y17" s="1"/>
  <c r="Z16"/>
  <c r="Z17" s="1"/>
  <c r="AA16"/>
  <c r="AA17" s="1"/>
  <c r="AB16"/>
  <c r="AB17" s="1"/>
  <c r="AC16"/>
  <c r="AC17" s="1"/>
  <c r="AD16"/>
  <c r="AD17" s="1"/>
  <c r="AE16"/>
  <c r="AE17" s="1"/>
  <c r="AF16"/>
  <c r="AF17" s="1"/>
  <c r="AH16"/>
  <c r="AH17" s="1"/>
  <c r="AI16"/>
  <c r="AI17" s="1"/>
  <c r="AJ16"/>
  <c r="AJ17" s="1"/>
  <c r="E16"/>
  <c r="E17" s="1"/>
</calcChain>
</file>

<file path=xl/sharedStrings.xml><?xml version="1.0" encoding="utf-8"?>
<sst xmlns="http://schemas.openxmlformats.org/spreadsheetml/2006/main" count="74" uniqueCount="63">
  <si>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</si>
  <si>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</si>
  <si>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</si>
  <si>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</si>
  <si>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Спасский </t>
  </si>
  <si>
    <t>МБОУ "Веретьинская сш"</t>
  </si>
  <si>
    <t xml:space="preserve">Муниципальное бюджетное общеобразовательное учреждение "Городковическая средняя школа" Спасского муниципального района Рязанской облласти
</t>
  </si>
  <si>
    <t xml:space="preserve">МБОУ "Городковическая СШ"
</t>
  </si>
  <si>
    <t>Муниципальное бюджетное общеобразовательное учреждение "Ижевская средняя общеобразовательная школа имени К.Э. Циолковского"Спасского муниципального района Рязанской области</t>
  </si>
  <si>
    <t>МБОУ "Ижевская СОШ им. К.Э. Циолковского"</t>
  </si>
  <si>
    <t>Муниципальное бюджетное общеобразовательное учреждение “Исадская средняя общеобразовательная школа” Спасского муниципального района Рязанской области</t>
  </si>
  <si>
    <t>МБОУ "Исадская СОШ"</t>
  </si>
  <si>
    <t>МБОУ "Кирицкая СШ"</t>
  </si>
  <si>
    <t>МБОУ "Старокиструсская СШ"</t>
  </si>
  <si>
    <t>Муниципальное бюджетное общеобразовательное учреждение "Спасская средняя общеобразовательная  школа" Спасского  муниципального района Рязанской  области</t>
  </si>
  <si>
    <t>МБОУ "Спасская СОШ"</t>
  </si>
  <si>
    <t>МБОУ "Спасская гимназия"</t>
  </si>
  <si>
    <t xml:space="preserve">Муниципальное бюджетное общеобразовательное учреждение "Выжелесская основная общеобразовательная школа" </t>
  </si>
  <si>
    <t>МБОУ "Выжелесская ООШ"</t>
  </si>
  <si>
    <t>Муниципальное бюджетное общеобразовательное учреждение "Панинская основная общеобразовательная школа" Спааского муниципального района Рязанской области</t>
  </si>
  <si>
    <t>МБОУ "Панинская ООШ"</t>
  </si>
  <si>
    <t>МБОУ "Перкинская СШ"</t>
  </si>
  <si>
    <t>Муниципальное бюджетное  общеобразовательное  учреждение"Веретьинская  средняя   школа" муниципального образования – Спасский муниципальный район Рязанской области</t>
  </si>
  <si>
    <t>Муниципальное бюджетное общеобразовательное учреждение "Перкинская средняя школа" Спасского муниципального района</t>
  </si>
  <si>
    <t>Муниципальное бюджетное общеобразовательное учреждение "Старокиструсская средняя школа" Спасского муниципального района Рязанской области</t>
  </si>
  <si>
    <t xml:space="preserve">Муниципальное бюджетное общеобразовательное учреждение"Троицкая средняя школа имени Героя Советского Союза А.С. Юханова"  Спасского муниципального района Рязанской области </t>
  </si>
  <si>
    <t>МБОУ"Троицкая СШ им. Героя Советского Союза А.С. Юханова"</t>
  </si>
  <si>
    <t>Муниципальное бюджетное общеобразовательное учреждение "Кирицкая средняя школа" Спасского муниципального района Рязанской области</t>
  </si>
  <si>
    <t>Муниципальное бюджетное общеобразовательное учреждение "Спасская гимназия" Спасского муниципального района Рязанской области</t>
  </si>
  <si>
    <t>трек 2</t>
  </si>
  <si>
    <t>В образовательной организации, обеспечено функционирование объективной внутришкольной системы оценки качества образования (далее – ВСОКО) (Да - 1 /нет - 0)</t>
  </si>
  <si>
    <t xml:space="preserve">
В Положении ОО по ВСОКО и планах отражены следующие направления:  
- оценка качества подготовки;
-  работа с отстающими обучающимися;
-  работа с одаренными обучающимися;
- воспитательная работа с обучающимися;
- профориентационная работа с обучающимися;
- профессиональное развитие педагогических работников школы
(1/0)</t>
  </si>
  <si>
    <t>В аналитических документах по ВСОКО ОО
отражены все шесть блоков:  
- оценка качества подготовки
-  работа с отстающими обучающимися
-  работа с одаренными обучающимися
- профориентационная работа
- воспитательная работа
-  профессиональное развитие 
педагогических работников школы
(1/0)</t>
  </si>
  <si>
    <t>В образовательной организации ВСОКО выстроена с учетом управленческого цикла (1/0)</t>
  </si>
  <si>
    <t xml:space="preserve">В образовательной организации в рамках ВСОКО проводится анализ 
внутренних оценочных процедур 
(текущий/промежуточный/итоговый контроль), проверка журналов на предмет учета 
индивидуальных достижений обучающихся, причин снижения успеваемости, «накопляемости» оценок (1/0)
</t>
  </si>
  <si>
    <t>В образовательной организации сформирована система работы  с одаренными обучающимися (1/0)</t>
  </si>
  <si>
    <t>В образовательной организации реализуется индивидуальный учебный план для талантливых и одаренных обучающихся (1/0)</t>
  </si>
  <si>
    <t>В образовательной организации реализуются программы по выявлению и 
развитию талантов у детей и молодежи
(1/0)</t>
  </si>
  <si>
    <t xml:space="preserve">В образовательной организации имеются победители и призеры 
Регионального / всероссийского этапов ВсОШ (1/0)
</t>
  </si>
  <si>
    <t xml:space="preserve">В образовательной организации имеется план профориентационных мероприятий (1/0)
</t>
  </si>
  <si>
    <t>Образовательная организация имеет договоры  с социальными  партнерами (отражено  в  программе профориентационной работы)  (1/0)</t>
  </si>
  <si>
    <t>В Образовательной организации более 50% обучающихся охвачены проектом «Билет в будущее» (от общего количества обучающихся 6 – 11 классов) (1/0)</t>
  </si>
  <si>
    <t>В образовательной организации реализуются мероприятия, направленные на профилактику алкоголизма, наркомании, токсикомании и табакокурения в соответствии с календарным графиком воспитательной работы в полном объеме (1/0)</t>
  </si>
  <si>
    <t xml:space="preserve">В образовательной организации в рамках процедур оценки качества образования проводится анализ 
работы классных руководителей (план работы и его реализация в соответствии с ФГОС, рабочим планом воспитательной работы и календарным графиком) (1/0)
</t>
  </si>
  <si>
    <t>В образовательной организации сформирована система профилактики школьной неуспешности (1/0)</t>
  </si>
  <si>
    <t xml:space="preserve">Образовательная организация внесла сведения о документах об образовании, выданных образовательными организациями, реализующими программы основного общего образования и среднего общего образования (1/0)
</t>
  </si>
  <si>
    <t>В образовательной организации доля молодых учителей составляет не менее 10% (1/0)</t>
  </si>
  <si>
    <t>Коэффициент текучести 
педагогических кадров по результатам обучения (на основе объективных данных и с учетом контекстных характеристик образовательных организаций)  (больше 1 =1/ меньше 1 = 0)</t>
  </si>
  <si>
    <t>Выпускники 9-х классов ОО не прошли государственную итоговую аттестацию из числа выпускников, допущенных к государственной итоговой аттестации в соответствующем году (1/0)</t>
  </si>
  <si>
    <t>Участники ЕГЭ образовательной организации сдали обязательные учебные предметы на высоком  уровне (75  и  выше  баллов)  (1/0)</t>
  </si>
  <si>
    <t xml:space="preserve">Руководитель образовательной организации прошел тестирование для диагностики профессиональных 
дефицитов  (1/0)
</t>
  </si>
  <si>
    <t>Руководитель образовательной организаций, прошедший повторное тестирование для диагностики после курсов повышения квалификации  (1/0)</t>
  </si>
  <si>
    <t xml:space="preserve">В муниципалитете, на территории которого расположена образоватльная организация,  
сформирована система работы с резервом управленческих кадров  (1/0)
</t>
  </si>
  <si>
    <t xml:space="preserve">Представитель образовательной организации по итогам конкурсного отбора и обучения в школе кадрового резерва включен в кадровый 
резерв системы образования региона для замещения вакантных должностей  «руководитель», «заместитель руководителя»  (1/0)
</t>
  </si>
  <si>
    <t xml:space="preserve">В муниципалитете, на территории которого расположена образовательная организация, сформирована конкурсная система назначения руководителей образовательных организаций  (1/0)
</t>
  </si>
  <si>
    <t xml:space="preserve">Руководитель ОО, включенный в муниципальный кадровый 
резерв, назначен на должность руководителя или заместителя руководителя в текущем году  (1/0)
</t>
  </si>
  <si>
    <t>Руководитель образовательной организации принял участие в мониторинге управленческой деятельности руководителей образовательных организаций по подготовке школьных управленческих команд  (1/0)</t>
  </si>
  <si>
    <t xml:space="preserve">В образовательной организации сформирована управленческая команда из числа руководителей, заместителей руководителей и 
ведущих учителей  (1/0)
</t>
  </si>
  <si>
    <t>Управленческая команда образовательной организации прошла обучение по программе управление образовательной организацией  (1/0)</t>
  </si>
  <si>
    <t>В образовательной организации более 50% руководителей, прошли диагностику на профессиональные дефициты (1/0)</t>
  </si>
  <si>
    <t>Образовательная организация не допустила несвоевременное выставление оценок в журнал и/или некорректное исправление оценок в рамках текущего и 
промежуточного оценивания
(1/0)</t>
  </si>
  <si>
    <t>трек 1</t>
  </si>
  <si>
    <t xml:space="preserve"> ОО имеет признаки 
необъективных образовательных 
результатов (федеральный и 
региональный списки) (0/1)
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</si>
</sst>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Border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7" fillId="5" borderId="2" xfId="0" applyFont="1" applyFill="1" applyBorder="1" applyAlignment="1">
      <alignment horizontal="center"/>
    </xf>
    <xf numFmtId="0" fontId="0" fillId="5" borderId="5" xfId="0" applyFill="1" applyBorder="1" applyAlignment="1"/>
    <xf numFmtId="0" fontId="0" fillId="5" borderId="6" xfId="0" applyFill="1" applyBorder="1" applyAlignment="1"/>
    <xf numFmtId="0" fontId="7" fillId="6" borderId="2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A40"/>
  <sheetViews>
    <sheetView tabSelected="1" zoomScale="60" zoomScaleNormal="60" workbookViewId="0">
      <pane xSplit="6" ySplit="3" topLeftCell="N4" activePane="bottomRight" state="frozen"/>
      <selection pane="topRight" activeCell="L1" sqref="L1"/>
      <selection pane="bottomLeft" activeCell="A4" sqref="A4"/>
      <selection pane="bottomRight" sqref="A1:AJ1"/>
    </sheetView>
  </sheetViews>
  <sheetFormatPr defaultColWidth="19.42578125" defaultRowHeight="42" customHeight="1"/>
  <cols>
    <col min="1" max="1" width="5.5703125" style="8" customWidth="1"/>
    <col min="2" max="2" width="13.5703125" style="9" customWidth="1"/>
    <col min="3" max="3" width="28" style="8" customWidth="1"/>
    <col min="4" max="4" width="21.140625" style="7" customWidth="1"/>
    <col min="5" max="5" width="24.42578125" style="17" customWidth="1"/>
    <col min="6" max="6" width="37.28515625" style="7" customWidth="1"/>
    <col min="7" max="7" width="34.42578125" style="7" customWidth="1"/>
    <col min="8" max="8" width="16.7109375" style="7" customWidth="1"/>
    <col min="9" max="9" width="27.42578125" style="7" customWidth="1"/>
    <col min="10" max="10" width="24.28515625" style="7" customWidth="1"/>
    <col min="11" max="11" width="22.7109375" style="7" customWidth="1"/>
    <col min="12" max="12" width="24.85546875" style="7" customWidth="1"/>
    <col min="13" max="15" width="19.42578125" style="7" customWidth="1"/>
    <col min="16" max="16" width="22.5703125" style="7" customWidth="1"/>
    <col min="17" max="17" width="19.42578125" style="7" customWidth="1"/>
    <col min="18" max="18" width="28" style="7" customWidth="1"/>
    <col min="19" max="19" width="29.5703125" style="7" customWidth="1"/>
    <col min="20" max="21" width="19.42578125" style="7" customWidth="1"/>
    <col min="22" max="22" width="18.85546875" style="7" customWidth="1"/>
    <col min="23" max="23" width="24.42578125" style="7" customWidth="1"/>
    <col min="24" max="24" width="19.42578125" style="7" customWidth="1"/>
    <col min="25" max="25" width="25.85546875" style="7" customWidth="1"/>
    <col min="26" max="26" width="24.7109375" style="7" customWidth="1"/>
    <col min="27" max="27" width="25.42578125" style="7" customWidth="1"/>
    <col min="28" max="28" width="19.42578125" style="7"/>
    <col min="29" max="30" width="19.42578125" style="7" customWidth="1"/>
    <col min="31" max="31" width="26.85546875" style="7" customWidth="1"/>
    <col min="32" max="32" width="19.42578125" style="7" customWidth="1"/>
    <col min="33" max="33" width="22.28515625" style="7" customWidth="1"/>
    <col min="34" max="34" width="25.7109375" style="7" customWidth="1"/>
    <col min="35" max="35" width="19.42578125" style="7"/>
    <col min="36" max="36" width="19.42578125" style="10"/>
    <col min="37" max="209" width="19.42578125" style="12"/>
    <col min="210" max="16384" width="19.42578125" style="7"/>
  </cols>
  <sheetData>
    <row r="1" spans="1:209" ht="42" customHeight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209" ht="261" customHeight="1">
      <c r="A2" s="1" t="s">
        <v>2</v>
      </c>
      <c r="B2" s="1" t="s">
        <v>0</v>
      </c>
      <c r="C2" s="1" t="s">
        <v>3</v>
      </c>
      <c r="D2" s="1" t="s">
        <v>1</v>
      </c>
      <c r="E2" s="26" t="s">
        <v>30</v>
      </c>
      <c r="F2" s="16" t="s">
        <v>31</v>
      </c>
      <c r="G2" s="16" t="s">
        <v>32</v>
      </c>
      <c r="H2" s="16" t="s">
        <v>33</v>
      </c>
      <c r="I2" s="16" t="s">
        <v>34</v>
      </c>
      <c r="J2" s="16" t="s">
        <v>60</v>
      </c>
      <c r="K2" s="16" t="s">
        <v>35</v>
      </c>
      <c r="L2" s="16" t="s">
        <v>36</v>
      </c>
      <c r="M2" s="16" t="s">
        <v>37</v>
      </c>
      <c r="N2" s="16" t="s">
        <v>38</v>
      </c>
      <c r="O2" s="16" t="s">
        <v>39</v>
      </c>
      <c r="P2" s="16" t="s">
        <v>40</v>
      </c>
      <c r="Q2" s="16" t="s">
        <v>41</v>
      </c>
      <c r="R2" s="16" t="s">
        <v>42</v>
      </c>
      <c r="S2" s="16" t="s">
        <v>43</v>
      </c>
      <c r="T2" s="16" t="s">
        <v>59</v>
      </c>
      <c r="U2" s="16" t="s">
        <v>62</v>
      </c>
      <c r="V2" s="16" t="s">
        <v>44</v>
      </c>
      <c r="W2" s="16" t="s">
        <v>45</v>
      </c>
      <c r="X2" s="16" t="s">
        <v>46</v>
      </c>
      <c r="Y2" s="16" t="s">
        <v>47</v>
      </c>
      <c r="Z2" s="16" t="s">
        <v>48</v>
      </c>
      <c r="AA2" s="16" t="s">
        <v>49</v>
      </c>
      <c r="AB2" s="16" t="s">
        <v>50</v>
      </c>
      <c r="AC2" s="16" t="s">
        <v>51</v>
      </c>
      <c r="AD2" s="16" t="s">
        <v>52</v>
      </c>
      <c r="AE2" s="16" t="s">
        <v>53</v>
      </c>
      <c r="AF2" s="16" t="s">
        <v>54</v>
      </c>
      <c r="AG2" s="16" t="s">
        <v>55</v>
      </c>
      <c r="AH2" s="16" t="s">
        <v>56</v>
      </c>
      <c r="AI2" s="16" t="s">
        <v>57</v>
      </c>
      <c r="AJ2" s="16" t="s">
        <v>58</v>
      </c>
      <c r="AK2" s="11"/>
      <c r="AL2" s="11"/>
    </row>
    <row r="3" spans="1:209" ht="19.5" customHeight="1">
      <c r="A3" s="1"/>
      <c r="B3" s="1"/>
      <c r="C3" s="1"/>
      <c r="D3" s="1"/>
      <c r="E3" s="29" t="s">
        <v>61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/>
      <c r="AB3" s="32" t="s">
        <v>29</v>
      </c>
      <c r="AC3" s="33"/>
      <c r="AD3" s="33"/>
      <c r="AE3" s="33"/>
      <c r="AF3" s="33"/>
      <c r="AG3" s="33"/>
      <c r="AH3" s="33"/>
      <c r="AI3" s="33"/>
      <c r="AJ3" s="34"/>
    </row>
    <row r="4" spans="1:209" s="6" customFormat="1" ht="120.75" customHeight="1">
      <c r="A4" s="2">
        <v>1</v>
      </c>
      <c r="B4" s="3" t="s">
        <v>4</v>
      </c>
      <c r="C4" s="3" t="s">
        <v>22</v>
      </c>
      <c r="D4" s="3" t="s">
        <v>5</v>
      </c>
      <c r="E4" s="23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</row>
    <row r="5" spans="1:209" s="6" customFormat="1" ht="120.75" customHeight="1">
      <c r="A5" s="2">
        <v>2</v>
      </c>
      <c r="B5" s="3" t="s">
        <v>4</v>
      </c>
      <c r="C5" s="3" t="s">
        <v>6</v>
      </c>
      <c r="D5" s="3" t="s">
        <v>7</v>
      </c>
      <c r="E5" s="23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</row>
    <row r="6" spans="1:209" s="6" customFormat="1" ht="120.75" customHeight="1">
      <c r="A6" s="2">
        <v>3</v>
      </c>
      <c r="B6" s="3" t="s">
        <v>4</v>
      </c>
      <c r="C6" s="3" t="s">
        <v>8</v>
      </c>
      <c r="D6" s="3" t="s">
        <v>9</v>
      </c>
      <c r="E6" s="23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</row>
    <row r="7" spans="1:209" s="6" customFormat="1" ht="120.75" customHeight="1">
      <c r="A7" s="2">
        <v>4</v>
      </c>
      <c r="B7" s="3" t="s">
        <v>4</v>
      </c>
      <c r="C7" s="3" t="s">
        <v>10</v>
      </c>
      <c r="D7" s="3" t="s">
        <v>11</v>
      </c>
      <c r="E7" s="2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</row>
    <row r="8" spans="1:209" s="6" customFormat="1" ht="120.75" customHeight="1">
      <c r="A8" s="2">
        <v>5</v>
      </c>
      <c r="B8" s="3" t="s">
        <v>4</v>
      </c>
      <c r="C8" s="3" t="s">
        <v>27</v>
      </c>
      <c r="D8" s="3" t="s">
        <v>12</v>
      </c>
      <c r="E8" s="23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</row>
    <row r="9" spans="1:209" s="6" customFormat="1" ht="120.75" customHeight="1">
      <c r="A9" s="2">
        <v>6</v>
      </c>
      <c r="B9" s="3" t="s">
        <v>4</v>
      </c>
      <c r="C9" s="4" t="s">
        <v>23</v>
      </c>
      <c r="D9" s="4" t="s">
        <v>21</v>
      </c>
      <c r="E9" s="2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</row>
    <row r="10" spans="1:209" s="6" customFormat="1" ht="120.75" customHeight="1">
      <c r="A10" s="2">
        <v>7</v>
      </c>
      <c r="B10" s="3" t="s">
        <v>4</v>
      </c>
      <c r="C10" s="5" t="s">
        <v>24</v>
      </c>
      <c r="D10" s="5" t="s">
        <v>13</v>
      </c>
      <c r="E10" s="23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</row>
    <row r="11" spans="1:209" s="6" customFormat="1" ht="120.75" customHeight="1">
      <c r="A11" s="2">
        <v>8</v>
      </c>
      <c r="B11" s="3" t="s">
        <v>4</v>
      </c>
      <c r="C11" s="5" t="s">
        <v>14</v>
      </c>
      <c r="D11" s="3" t="s">
        <v>15</v>
      </c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</row>
    <row r="12" spans="1:209" s="6" customFormat="1" ht="120.75" customHeight="1">
      <c r="A12" s="2">
        <v>9</v>
      </c>
      <c r="B12" s="3" t="s">
        <v>4</v>
      </c>
      <c r="C12" s="3" t="s">
        <v>25</v>
      </c>
      <c r="D12" s="3" t="s">
        <v>26</v>
      </c>
      <c r="E12" s="2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</row>
    <row r="13" spans="1:209" s="6" customFormat="1" ht="120.75" customHeight="1">
      <c r="A13" s="2">
        <v>10</v>
      </c>
      <c r="B13" s="3" t="s">
        <v>4</v>
      </c>
      <c r="C13" s="3" t="s">
        <v>28</v>
      </c>
      <c r="D13" s="3" t="s">
        <v>16</v>
      </c>
      <c r="E13" s="2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</row>
    <row r="14" spans="1:209" s="6" customFormat="1" ht="120.75" customHeight="1">
      <c r="A14" s="2">
        <v>11</v>
      </c>
      <c r="B14" s="3" t="s">
        <v>4</v>
      </c>
      <c r="C14" s="3" t="s">
        <v>17</v>
      </c>
      <c r="D14" s="3" t="s">
        <v>18</v>
      </c>
      <c r="E14" s="2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</row>
    <row r="15" spans="1:209" s="6" customFormat="1" ht="120.75" customHeight="1">
      <c r="A15" s="2">
        <v>12</v>
      </c>
      <c r="B15" s="3" t="s">
        <v>4</v>
      </c>
      <c r="C15" s="3" t="s">
        <v>19</v>
      </c>
      <c r="D15" s="3" t="s">
        <v>20</v>
      </c>
      <c r="E15" s="23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</row>
    <row r="16" spans="1:209" s="12" customFormat="1" ht="42" customHeight="1">
      <c r="A16" s="8"/>
      <c r="B16" s="9"/>
      <c r="C16" s="19"/>
      <c r="D16" s="20"/>
      <c r="E16" s="21">
        <f t="shared" ref="E16:AJ16" si="0">SUM(E4:E15)</f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  <c r="N16" s="21">
        <f t="shared" si="0"/>
        <v>0</v>
      </c>
      <c r="O16" s="21">
        <f t="shared" si="0"/>
        <v>0</v>
      </c>
      <c r="P16" s="21">
        <f t="shared" si="0"/>
        <v>0</v>
      </c>
      <c r="Q16" s="21">
        <f t="shared" si="0"/>
        <v>0</v>
      </c>
      <c r="R16" s="21">
        <f t="shared" si="0"/>
        <v>0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21">
        <f t="shared" si="0"/>
        <v>0</v>
      </c>
      <c r="X16" s="21">
        <f t="shared" si="0"/>
        <v>0</v>
      </c>
      <c r="Y16" s="21">
        <f t="shared" si="0"/>
        <v>0</v>
      </c>
      <c r="Z16" s="21">
        <f t="shared" si="0"/>
        <v>0</v>
      </c>
      <c r="AA16" s="21">
        <f t="shared" si="0"/>
        <v>0</v>
      </c>
      <c r="AB16" s="21">
        <f t="shared" si="0"/>
        <v>0</v>
      </c>
      <c r="AC16" s="21">
        <f t="shared" si="0"/>
        <v>0</v>
      </c>
      <c r="AD16" s="21">
        <f t="shared" si="0"/>
        <v>0</v>
      </c>
      <c r="AE16" s="21">
        <f t="shared" si="0"/>
        <v>0</v>
      </c>
      <c r="AF16" s="21">
        <f t="shared" si="0"/>
        <v>0</v>
      </c>
      <c r="AG16" s="21">
        <f t="shared" si="0"/>
        <v>0</v>
      </c>
      <c r="AH16" s="21">
        <f t="shared" si="0"/>
        <v>0</v>
      </c>
      <c r="AI16" s="21">
        <f t="shared" si="0"/>
        <v>0</v>
      </c>
      <c r="AJ16" s="21">
        <f t="shared" si="0"/>
        <v>0</v>
      </c>
    </row>
    <row r="17" spans="1:36" s="12" customFormat="1" ht="42" customHeight="1">
      <c r="A17" s="8"/>
      <c r="B17" s="9"/>
      <c r="C17" s="8"/>
      <c r="D17" s="7"/>
      <c r="E17" s="25">
        <f t="shared" ref="E17:W17" si="1">E16/12*100</f>
        <v>0</v>
      </c>
      <c r="F17" s="25">
        <f t="shared" si="1"/>
        <v>0</v>
      </c>
      <c r="G17" s="25">
        <f t="shared" si="1"/>
        <v>0</v>
      </c>
      <c r="H17" s="25">
        <f t="shared" si="1"/>
        <v>0</v>
      </c>
      <c r="I17" s="25">
        <f t="shared" si="1"/>
        <v>0</v>
      </c>
      <c r="J17" s="25">
        <f t="shared" si="1"/>
        <v>0</v>
      </c>
      <c r="K17" s="25">
        <f t="shared" si="1"/>
        <v>0</v>
      </c>
      <c r="L17" s="25">
        <f t="shared" si="1"/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ref="X17" si="2">X16/269*100</f>
        <v>0</v>
      </c>
      <c r="Y17" s="25">
        <f>Y16/12*100</f>
        <v>0</v>
      </c>
      <c r="Z17" s="25">
        <f>Z16/269*100</f>
        <v>0</v>
      </c>
      <c r="AA17" s="25">
        <f>AA16/12*100</f>
        <v>0</v>
      </c>
      <c r="AB17" s="25">
        <f>AB16/12*100</f>
        <v>0</v>
      </c>
      <c r="AC17" s="25">
        <f>AC16/12*100</f>
        <v>0</v>
      </c>
      <c r="AD17" s="25">
        <f>AD16/12*100</f>
        <v>0</v>
      </c>
      <c r="AE17" s="25">
        <f t="shared" ref="AE17:AG17" si="3">AE16/269*100</f>
        <v>0</v>
      </c>
      <c r="AF17" s="25">
        <f>AF16/12*100</f>
        <v>0</v>
      </c>
      <c r="AG17" s="25">
        <f t="shared" si="3"/>
        <v>0</v>
      </c>
      <c r="AH17" s="25">
        <f>AH16/12*100</f>
        <v>0</v>
      </c>
      <c r="AI17" s="25">
        <f>AI16/12*100</f>
        <v>0</v>
      </c>
      <c r="AJ17" s="25">
        <f>AJ16/12*100</f>
        <v>0</v>
      </c>
    </row>
    <row r="18" spans="1:36" s="12" customFormat="1" ht="42" customHeight="1">
      <c r="A18" s="14"/>
      <c r="B18" s="15"/>
      <c r="C18" s="14"/>
      <c r="E18" s="18"/>
    </row>
    <row r="19" spans="1:36" s="12" customFormat="1" ht="42" customHeight="1">
      <c r="A19" s="14"/>
      <c r="B19" s="15"/>
      <c r="C19" s="14"/>
      <c r="E19" s="18"/>
    </row>
    <row r="20" spans="1:36" s="12" customFormat="1" ht="42" customHeight="1">
      <c r="A20" s="14"/>
      <c r="B20" s="15"/>
      <c r="C20" s="14"/>
      <c r="E20" s="18"/>
    </row>
    <row r="21" spans="1:36" s="12" customFormat="1" ht="42" customHeight="1">
      <c r="A21" s="14"/>
      <c r="B21" s="15"/>
      <c r="C21" s="14"/>
      <c r="E21" s="18"/>
    </row>
    <row r="22" spans="1:36" s="12" customFormat="1" ht="42" customHeight="1">
      <c r="A22" s="14"/>
      <c r="B22" s="15"/>
      <c r="C22" s="14"/>
      <c r="E22" s="18"/>
    </row>
    <row r="23" spans="1:36" s="12" customFormat="1" ht="42" customHeight="1">
      <c r="A23" s="14"/>
      <c r="B23" s="15"/>
      <c r="C23" s="14"/>
      <c r="E23" s="18"/>
    </row>
    <row r="24" spans="1:36" s="12" customFormat="1" ht="42" customHeight="1">
      <c r="A24" s="14"/>
      <c r="B24" s="15"/>
      <c r="C24" s="14"/>
      <c r="E24" s="18"/>
    </row>
    <row r="25" spans="1:36" s="12" customFormat="1" ht="42" customHeight="1">
      <c r="A25" s="14"/>
      <c r="B25" s="15"/>
      <c r="C25" s="14"/>
      <c r="E25" s="18"/>
    </row>
    <row r="26" spans="1:36" s="12" customFormat="1" ht="42" customHeight="1">
      <c r="A26" s="14"/>
      <c r="B26" s="15"/>
      <c r="C26" s="14"/>
      <c r="E26" s="18"/>
    </row>
    <row r="27" spans="1:36" s="12" customFormat="1" ht="42" customHeight="1">
      <c r="A27" s="14"/>
      <c r="B27" s="15"/>
      <c r="C27" s="14"/>
      <c r="E27" s="18"/>
    </row>
    <row r="28" spans="1:36" s="12" customFormat="1" ht="42" customHeight="1">
      <c r="A28" s="14"/>
      <c r="B28" s="15"/>
      <c r="C28" s="14"/>
      <c r="E28" s="18"/>
    </row>
    <row r="29" spans="1:36" s="12" customFormat="1" ht="42" customHeight="1">
      <c r="A29" s="14"/>
      <c r="B29" s="15"/>
      <c r="C29" s="14"/>
      <c r="E29" s="18"/>
    </row>
    <row r="30" spans="1:36" s="12" customFormat="1" ht="42" customHeight="1">
      <c r="A30" s="14"/>
      <c r="B30" s="15"/>
      <c r="C30" s="14"/>
      <c r="E30" s="18"/>
    </row>
    <row r="31" spans="1:36" s="12" customFormat="1" ht="42" customHeight="1">
      <c r="A31" s="14"/>
      <c r="B31" s="15"/>
      <c r="C31" s="14"/>
      <c r="E31" s="18"/>
    </row>
    <row r="32" spans="1:36" s="12" customFormat="1" ht="42" customHeight="1">
      <c r="A32" s="14"/>
      <c r="B32" s="15"/>
      <c r="C32" s="14"/>
      <c r="E32" s="18"/>
    </row>
    <row r="33" spans="1:5" s="12" customFormat="1" ht="42" customHeight="1">
      <c r="A33" s="14"/>
      <c r="B33" s="15"/>
      <c r="C33" s="14"/>
      <c r="E33" s="18"/>
    </row>
    <row r="34" spans="1:5" s="12" customFormat="1" ht="42" customHeight="1">
      <c r="A34" s="14"/>
      <c r="B34" s="15"/>
      <c r="C34" s="14"/>
      <c r="E34" s="18"/>
    </row>
    <row r="35" spans="1:5" s="12" customFormat="1" ht="42" customHeight="1">
      <c r="A35" s="14"/>
      <c r="B35" s="15"/>
      <c r="C35" s="14"/>
      <c r="E35" s="18"/>
    </row>
    <row r="36" spans="1:5" s="12" customFormat="1" ht="42" customHeight="1">
      <c r="A36" s="14"/>
      <c r="B36" s="15"/>
      <c r="C36" s="14"/>
      <c r="E36" s="18"/>
    </row>
    <row r="37" spans="1:5" s="12" customFormat="1" ht="42" customHeight="1">
      <c r="A37" s="14"/>
      <c r="B37" s="15"/>
      <c r="C37" s="14"/>
      <c r="E37" s="18"/>
    </row>
    <row r="38" spans="1:5" s="12" customFormat="1" ht="42" customHeight="1">
      <c r="A38" s="14"/>
      <c r="B38" s="15"/>
      <c r="C38" s="14"/>
      <c r="E38" s="18"/>
    </row>
    <row r="39" spans="1:5" s="12" customFormat="1" ht="42" customHeight="1">
      <c r="A39" s="14"/>
      <c r="B39" s="15"/>
      <c r="C39" s="14"/>
      <c r="E39" s="18"/>
    </row>
    <row r="40" spans="1:5" s="12" customFormat="1" ht="42" customHeight="1">
      <c r="A40" s="14"/>
      <c r="B40" s="15"/>
      <c r="C40" s="14"/>
      <c r="E40" s="18"/>
    </row>
  </sheetData>
  <autoFilter ref="A3:D15"/>
  <mergeCells count="3">
    <mergeCell ref="A1:AJ1"/>
    <mergeCell ref="E3:AA3"/>
    <mergeCell ref="AB3:AJ3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2022-08-26T21:42:52Z</dcterms:modified>
</cp:coreProperties>
</file>